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/>
  </bookViews>
  <sheets>
    <sheet name="Ark1" sheetId="1" r:id="rId1"/>
    <sheet name="Ark2" sheetId="2" r:id="rId2"/>
    <sheet name="Ark3" sheetId="3" r:id="rId3"/>
  </sheets>
  <calcPr calcId="124519"/>
</workbook>
</file>

<file path=xl/calcChain.xml><?xml version="1.0" encoding="utf-8"?>
<calcChain xmlns="http://schemas.openxmlformats.org/spreadsheetml/2006/main">
  <c r="B64" i="1"/>
</calcChain>
</file>

<file path=xl/sharedStrings.xml><?xml version="1.0" encoding="utf-8"?>
<sst xmlns="http://schemas.openxmlformats.org/spreadsheetml/2006/main" count="113" uniqueCount="94">
  <si>
    <t>Altevatn Hytte og Båteierforening Parkeringsutv.2021</t>
  </si>
  <si>
    <t>Årsregnskap for tidsrommet   01.01. 2021  -  31.12.2021</t>
  </si>
  <si>
    <t>Driftsregnskap:</t>
  </si>
  <si>
    <t>Konto</t>
  </si>
  <si>
    <t>Innntekt:</t>
  </si>
  <si>
    <t>Regnskap 2021</t>
  </si>
  <si>
    <t>Budsjett 2021</t>
  </si>
  <si>
    <t>Regnskap 2020</t>
  </si>
  <si>
    <t>Årskort …………………………………………………</t>
  </si>
  <si>
    <t>500 050,00</t>
  </si>
  <si>
    <t>740 000,00</t>
  </si>
  <si>
    <t>306 655,00</t>
  </si>
  <si>
    <t>Parkeringsavgift Vipps……………………………………………………..</t>
  </si>
  <si>
    <t>332 464,20</t>
  </si>
  <si>
    <t>192 509,75</t>
  </si>
  <si>
    <t>Møteinntekter………………………………………………………..</t>
  </si>
  <si>
    <t>Gaver/bidrag……………………………………………………………</t>
  </si>
  <si>
    <t>10 000,00</t>
  </si>
  <si>
    <t>Renteinntekter ……………………………………………………….</t>
  </si>
  <si>
    <t>1 000,00</t>
  </si>
  <si>
    <t>1 175,00</t>
  </si>
  <si>
    <t>Kontrollavgift/div…………………………………………………….</t>
  </si>
  <si>
    <t>Underskudd………………………………………………………….</t>
  </si>
  <si>
    <t>161 814,46</t>
  </si>
  <si>
    <t>Inntekt i alt</t>
  </si>
  <si>
    <t>843 703,20</t>
  </si>
  <si>
    <t>741 400,00</t>
  </si>
  <si>
    <t>662 154,21</t>
  </si>
  <si>
    <t xml:space="preserve"> </t>
  </si>
  <si>
    <t>Utgift:</t>
  </si>
  <si>
    <t>Honorar parkeringsutvalg…………………………………….</t>
  </si>
  <si>
    <t>19 550,00</t>
  </si>
  <si>
    <t>15 000,00</t>
  </si>
  <si>
    <t>14 203,00</t>
  </si>
  <si>
    <t>Kontorrekvisita………………………………………………………..</t>
  </si>
  <si>
    <t>Møteutgifter …………………………………………………………..</t>
  </si>
  <si>
    <t>Vedlikehold veier, parkering, båthavn</t>
  </si>
  <si>
    <t>20 000,00</t>
  </si>
  <si>
    <t>304 686,78</t>
  </si>
  <si>
    <t>Brøyting parkering/veier (inkl.mva)………………………………………………………………</t>
  </si>
  <si>
    <t>402 486,00</t>
  </si>
  <si>
    <t>340 000,00</t>
  </si>
  <si>
    <t>281 762,50</t>
  </si>
  <si>
    <t>Porto…………………………………………………………………..</t>
  </si>
  <si>
    <t>Utgifter parkeringsutvalg …………………………………………………………</t>
  </si>
  <si>
    <t>3 500,00</t>
  </si>
  <si>
    <t>12 000,00</t>
  </si>
  <si>
    <t>1 809,00</t>
  </si>
  <si>
    <t>Provisjon salg årskort……………………………..</t>
  </si>
  <si>
    <t>18 000,00</t>
  </si>
  <si>
    <t>17 880,00</t>
  </si>
  <si>
    <t>Provisjon Vipps…………………………………………….</t>
  </si>
  <si>
    <t>Bankgebyr……………………………………………………………</t>
  </si>
  <si>
    <t>Forsikringer……………………………………………………</t>
  </si>
  <si>
    <t>Strøm</t>
  </si>
  <si>
    <t>3 159,36</t>
  </si>
  <si>
    <t>Innkjøp parkeringskort</t>
  </si>
  <si>
    <t>8 781,25</t>
  </si>
  <si>
    <t>Annen driftskostnad………………………………………………….</t>
  </si>
  <si>
    <t>48 023,65</t>
  </si>
  <si>
    <t>35 000,00</t>
  </si>
  <si>
    <t>40 387,04</t>
  </si>
  <si>
    <t>Overskudd…………………………………………………………….</t>
  </si>
  <si>
    <t>357 540,06</t>
  </si>
  <si>
    <t>301 400,00</t>
  </si>
  <si>
    <t>Utgift i alt</t>
  </si>
  <si>
    <t>Balansekonto</t>
  </si>
  <si>
    <t>Aktiva</t>
  </si>
  <si>
    <t>Andelsbevis……………………………………………………….</t>
  </si>
  <si>
    <t>Plasseringskonto………………………………………………….</t>
  </si>
  <si>
    <t>629 564,64</t>
  </si>
  <si>
    <t>268 717,87</t>
  </si>
  <si>
    <t>Fordring statskog</t>
  </si>
  <si>
    <t>8 084,00</t>
  </si>
  <si>
    <t>Bankinnskudd:</t>
  </si>
  <si>
    <t>Bank - driftskonto………………………………………………….</t>
  </si>
  <si>
    <t>67 433,99</t>
  </si>
  <si>
    <t>49 972,13</t>
  </si>
  <si>
    <t>Reskontro</t>
  </si>
  <si>
    <t>−5 000,00</t>
  </si>
  <si>
    <t>15 768,57</t>
  </si>
  <si>
    <t>Sum aktiva</t>
  </si>
  <si>
    <t>700 082,63</t>
  </si>
  <si>
    <t>334 458,57</t>
  </si>
  <si>
    <t>Passiva</t>
  </si>
  <si>
    <t>Kapital:</t>
  </si>
  <si>
    <t>Egenkapital IB</t>
  </si>
  <si>
    <t>484 653,03</t>
  </si>
  <si>
    <t>Fordring Statskog</t>
  </si>
  <si>
    <t xml:space="preserve">  -162 414,46 </t>
  </si>
  <si>
    <t>Ny egenkapital pr 31.12.2021</t>
  </si>
  <si>
    <t xml:space="preserve">  334 458,57 </t>
  </si>
  <si>
    <t>Sum passiva</t>
  </si>
  <si>
    <t>Bardu 31.12.2021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</si>
</sst>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tabSelected="1" workbookViewId="0">
      <selection sqref="A1:H74"/>
    </sheetView>
  </sheetViews>
  <sheetFormatPr baseColWidth="10" defaultRowHeight="14.4"/>
  <cols>
    <col min="6" max="6" width="13.33203125" customWidth="1"/>
    <col min="8" max="8" width="13.33203125" customWidth="1"/>
  </cols>
  <sheetData>
    <row r="1" spans="1:8">
      <c r="B1" t="s">
        <v>0</v>
      </c>
    </row>
    <row r="3" spans="1:8">
      <c r="B3" t="s">
        <v>1</v>
      </c>
    </row>
    <row r="5" spans="1:8">
      <c r="B5" t="s">
        <v>2</v>
      </c>
    </row>
    <row r="6" spans="1:8">
      <c r="A6" t="s">
        <v>3</v>
      </c>
      <c r="B6" t="s">
        <v>4</v>
      </c>
      <c r="F6" t="s">
        <v>5</v>
      </c>
      <c r="G6" t="s">
        <v>6</v>
      </c>
      <c r="H6" t="s">
        <v>7</v>
      </c>
    </row>
    <row r="7" spans="1:8">
      <c r="A7">
        <v>3110</v>
      </c>
      <c r="B7" t="s">
        <v>8</v>
      </c>
      <c r="F7" t="s">
        <v>9</v>
      </c>
      <c r="G7" t="s">
        <v>10</v>
      </c>
      <c r="H7" t="s">
        <v>11</v>
      </c>
    </row>
    <row r="8" spans="1:8">
      <c r="A8">
        <v>3900</v>
      </c>
      <c r="B8" t="s">
        <v>12</v>
      </c>
      <c r="F8" t="s">
        <v>13</v>
      </c>
      <c r="H8" t="s">
        <v>14</v>
      </c>
    </row>
    <row r="9" spans="1:8">
      <c r="A9">
        <v>3930</v>
      </c>
      <c r="B9" t="s">
        <v>15</v>
      </c>
      <c r="F9">
        <v>0</v>
      </c>
    </row>
    <row r="10" spans="1:8">
      <c r="A10">
        <v>3940</v>
      </c>
      <c r="B10" t="s">
        <v>16</v>
      </c>
      <c r="F10" t="s">
        <v>17</v>
      </c>
    </row>
    <row r="11" spans="1:8">
      <c r="A11">
        <v>3990</v>
      </c>
      <c r="B11" t="s">
        <v>18</v>
      </c>
      <c r="F11">
        <v>289</v>
      </c>
      <c r="G11" t="s">
        <v>19</v>
      </c>
      <c r="H11" t="s">
        <v>20</v>
      </c>
    </row>
    <row r="12" spans="1:8">
      <c r="A12">
        <v>3995</v>
      </c>
      <c r="B12" t="s">
        <v>21</v>
      </c>
      <c r="F12">
        <v>900</v>
      </c>
      <c r="G12">
        <v>400</v>
      </c>
    </row>
    <row r="13" spans="1:8">
      <c r="A13">
        <v>8800</v>
      </c>
      <c r="B13" t="s">
        <v>22</v>
      </c>
      <c r="F13">
        <v>0</v>
      </c>
      <c r="H13">
        <v>0</v>
      </c>
    </row>
    <row r="14" spans="1:8">
      <c r="H14" t="s">
        <v>23</v>
      </c>
    </row>
    <row r="15" spans="1:8">
      <c r="B15" t="s">
        <v>24</v>
      </c>
      <c r="F15" t="s">
        <v>25</v>
      </c>
      <c r="G15" t="s">
        <v>26</v>
      </c>
      <c r="H15" t="s">
        <v>27</v>
      </c>
    </row>
    <row r="16" spans="1:8">
      <c r="B16" t="s">
        <v>28</v>
      </c>
    </row>
    <row r="20" spans="1:8">
      <c r="A20" t="s">
        <v>3</v>
      </c>
      <c r="B20" t="s">
        <v>29</v>
      </c>
      <c r="F20" t="s">
        <v>5</v>
      </c>
      <c r="G20" t="s">
        <v>6</v>
      </c>
      <c r="H20" t="s">
        <v>7</v>
      </c>
    </row>
    <row r="21" spans="1:8">
      <c r="A21">
        <v>5330</v>
      </c>
      <c r="B21" t="s">
        <v>30</v>
      </c>
      <c r="F21" t="s">
        <v>31</v>
      </c>
      <c r="G21" t="s">
        <v>32</v>
      </c>
      <c r="H21" t="s">
        <v>33</v>
      </c>
    </row>
    <row r="22" spans="1:8">
      <c r="A22">
        <v>6800</v>
      </c>
      <c r="B22" t="s">
        <v>34</v>
      </c>
      <c r="F22">
        <v>0</v>
      </c>
      <c r="H22">
        <v>111</v>
      </c>
    </row>
    <row r="23" spans="1:8">
      <c r="A23">
        <v>6860</v>
      </c>
      <c r="B23" t="s">
        <v>35</v>
      </c>
      <c r="F23">
        <v>0</v>
      </c>
      <c r="H23">
        <v>970.89</v>
      </c>
    </row>
    <row r="24" spans="1:8">
      <c r="A24">
        <v>6870</v>
      </c>
      <c r="B24" t="s">
        <v>36</v>
      </c>
      <c r="F24">
        <v>166.88</v>
      </c>
      <c r="G24" t="s">
        <v>37</v>
      </c>
      <c r="H24" t="s">
        <v>38</v>
      </c>
    </row>
    <row r="25" spans="1:8">
      <c r="A25">
        <v>6880</v>
      </c>
      <c r="B25" t="s">
        <v>39</v>
      </c>
      <c r="F25" t="s">
        <v>40</v>
      </c>
      <c r="G25" t="s">
        <v>41</v>
      </c>
      <c r="H25" t="s">
        <v>42</v>
      </c>
    </row>
    <row r="26" spans="1:8">
      <c r="A26">
        <v>6940</v>
      </c>
      <c r="B26" t="s">
        <v>43</v>
      </c>
      <c r="F26">
        <v>0</v>
      </c>
    </row>
    <row r="27" spans="1:8">
      <c r="A27">
        <v>6990</v>
      </c>
      <c r="B27" t="s">
        <v>44</v>
      </c>
      <c r="F27" t="s">
        <v>45</v>
      </c>
      <c r="G27" t="s">
        <v>46</v>
      </c>
      <c r="H27" t="s">
        <v>47</v>
      </c>
    </row>
    <row r="28" spans="1:8">
      <c r="A28">
        <v>7100</v>
      </c>
      <c r="B28" t="s">
        <v>48</v>
      </c>
      <c r="F28">
        <v>0</v>
      </c>
      <c r="G28" t="s">
        <v>49</v>
      </c>
      <c r="H28" t="s">
        <v>50</v>
      </c>
    </row>
    <row r="29" spans="1:8">
      <c r="A29">
        <v>7140</v>
      </c>
      <c r="B29" t="s">
        <v>51</v>
      </c>
      <c r="F29">
        <v>0</v>
      </c>
    </row>
    <row r="30" spans="1:8">
      <c r="A30">
        <v>7770</v>
      </c>
      <c r="B30" t="s">
        <v>52</v>
      </c>
      <c r="F30">
        <v>496</v>
      </c>
      <c r="H30">
        <v>344</v>
      </c>
    </row>
    <row r="31" spans="1:8">
      <c r="A31">
        <v>7771</v>
      </c>
      <c r="B31" t="s">
        <v>53</v>
      </c>
      <c r="F31">
        <v>0</v>
      </c>
    </row>
    <row r="32" spans="1:8">
      <c r="A32">
        <v>7772</v>
      </c>
      <c r="B32" t="s">
        <v>54</v>
      </c>
      <c r="F32" t="s">
        <v>55</v>
      </c>
    </row>
    <row r="33" spans="1:8">
      <c r="A33">
        <v>7773</v>
      </c>
      <c r="B33" t="s">
        <v>56</v>
      </c>
      <c r="F33" t="s">
        <v>57</v>
      </c>
    </row>
    <row r="34" spans="1:8">
      <c r="A34">
        <v>7790</v>
      </c>
      <c r="B34" t="s">
        <v>58</v>
      </c>
      <c r="F34" t="s">
        <v>59</v>
      </c>
      <c r="G34" t="s">
        <v>60</v>
      </c>
      <c r="H34" t="s">
        <v>61</v>
      </c>
    </row>
    <row r="35" spans="1:8">
      <c r="A35">
        <v>8800</v>
      </c>
      <c r="B35" t="s">
        <v>62</v>
      </c>
      <c r="F35" t="s">
        <v>63</v>
      </c>
      <c r="G35" t="s">
        <v>64</v>
      </c>
    </row>
    <row r="37" spans="1:8">
      <c r="B37" t="s">
        <v>65</v>
      </c>
      <c r="F37" t="s">
        <v>25</v>
      </c>
      <c r="G37" t="s">
        <v>26</v>
      </c>
      <c r="H37" t="s">
        <v>27</v>
      </c>
    </row>
    <row r="41" spans="1:8">
      <c r="B41" t="s">
        <v>66</v>
      </c>
    </row>
    <row r="42" spans="1:8">
      <c r="A42" t="s">
        <v>3</v>
      </c>
      <c r="B42" t="s">
        <v>67</v>
      </c>
      <c r="F42" t="s">
        <v>5</v>
      </c>
      <c r="H42" t="s">
        <v>7</v>
      </c>
    </row>
    <row r="43" spans="1:8">
      <c r="A43">
        <v>1810</v>
      </c>
      <c r="B43" t="s">
        <v>68</v>
      </c>
      <c r="F43">
        <v>0</v>
      </c>
    </row>
    <row r="44" spans="1:8">
      <c r="A44">
        <v>1910</v>
      </c>
      <c r="B44" t="s">
        <v>69</v>
      </c>
      <c r="F44" t="s">
        <v>70</v>
      </c>
      <c r="H44" t="s">
        <v>71</v>
      </c>
    </row>
    <row r="45" spans="1:8">
      <c r="A45">
        <v>1911</v>
      </c>
      <c r="B45" t="s">
        <v>72</v>
      </c>
      <c r="F45" t="s">
        <v>73</v>
      </c>
    </row>
    <row r="46" spans="1:8">
      <c r="B46" t="s">
        <v>74</v>
      </c>
    </row>
    <row r="47" spans="1:8">
      <c r="A47">
        <v>1920</v>
      </c>
      <c r="B47" t="s">
        <v>75</v>
      </c>
      <c r="F47" t="s">
        <v>76</v>
      </c>
      <c r="H47" t="s">
        <v>77</v>
      </c>
    </row>
    <row r="48" spans="1:8">
      <c r="A48">
        <v>1930</v>
      </c>
      <c r="B48" t="s">
        <v>78</v>
      </c>
      <c r="F48" t="s">
        <v>79</v>
      </c>
      <c r="H48" t="s">
        <v>80</v>
      </c>
    </row>
    <row r="51" spans="1:8">
      <c r="B51" t="s">
        <v>81</v>
      </c>
      <c r="F51" t="s">
        <v>82</v>
      </c>
      <c r="H51" t="s">
        <v>83</v>
      </c>
    </row>
    <row r="60" spans="1:8">
      <c r="A60" t="s">
        <v>3</v>
      </c>
      <c r="B60" t="s">
        <v>84</v>
      </c>
    </row>
    <row r="61" spans="1:8">
      <c r="B61" t="s">
        <v>85</v>
      </c>
      <c r="F61" t="s">
        <v>5</v>
      </c>
      <c r="H61" t="s">
        <v>7</v>
      </c>
    </row>
    <row r="62" spans="1:8">
      <c r="A62">
        <v>2050</v>
      </c>
      <c r="B62" t="s">
        <v>86</v>
      </c>
      <c r="F62" t="s">
        <v>83</v>
      </c>
      <c r="H62" t="s">
        <v>87</v>
      </c>
    </row>
    <row r="63" spans="1:8">
      <c r="B63" t="s">
        <v>88</v>
      </c>
      <c r="F63" t="s">
        <v>73</v>
      </c>
    </row>
    <row r="64" spans="1:8">
      <c r="B64" t="e">
        <f>+ årets overskudd………………………………………………..</f>
        <v>#NAME?</v>
      </c>
      <c r="F64" t="s">
        <v>63</v>
      </c>
      <c r="H64" t="s">
        <v>89</v>
      </c>
    </row>
    <row r="66" spans="2:8">
      <c r="B66" t="s">
        <v>90</v>
      </c>
      <c r="F66" t="s">
        <v>82</v>
      </c>
      <c r="H66" t="s">
        <v>91</v>
      </c>
    </row>
    <row r="68" spans="2:8">
      <c r="B68" t="s">
        <v>92</v>
      </c>
      <c r="F68" t="s">
        <v>82</v>
      </c>
      <c r="H68" t="s">
        <v>91</v>
      </c>
    </row>
    <row r="74" spans="2:8">
      <c r="B74" t="s">
        <v>93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2022-07-08T08:23:49Z</dcterms:created>
  <dcterms:modified xsi:type="dcterms:W3CDTF">2022-07-08T08:29:02Z</dcterms:modified>
</cp:coreProperties>
</file>